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k\Documents\Erik Files\Erik Courses\Social Psychology\2018\Lists\"/>
    </mc:Choice>
  </mc:AlternateContent>
  <xr:revisionPtr revIDLastSave="0" documentId="10_ncr:100000_{14A6603F-68F6-4B4F-8918-FC694D31E33E}" xr6:coauthVersionLast="31" xr6:coauthVersionMax="31" xr10:uidLastSave="{00000000-0000-0000-0000-000000000000}"/>
  <bookViews>
    <workbookView xWindow="0" yWindow="0" windowWidth="21600" windowHeight="10560" xr2:uid="{00000000-000D-0000-FFFF-FFFF00000000}"/>
  </bookViews>
  <sheets>
    <sheet name="2018_1_PSYC325_02" sheetId="1" r:id="rId1"/>
  </sheets>
  <calcPr calcId="179017"/>
</workbook>
</file>

<file path=xl/calcChain.xml><?xml version="1.0" encoding="utf-8"?>
<calcChain xmlns="http://schemas.openxmlformats.org/spreadsheetml/2006/main">
  <c r="K31" i="1" l="1"/>
  <c r="L31" i="1" s="1"/>
  <c r="J55" i="1" l="1"/>
  <c r="C55" i="1"/>
  <c r="B55" i="1"/>
  <c r="I55" i="1"/>
  <c r="K3" i="1"/>
  <c r="L3" i="1" s="1"/>
  <c r="K4" i="1"/>
  <c r="L4" i="1" s="1"/>
  <c r="K5" i="1"/>
  <c r="L5" i="1" s="1"/>
  <c r="K6" i="1"/>
  <c r="L6" i="1" s="1"/>
  <c r="K7" i="1"/>
  <c r="L7" i="1" s="1"/>
  <c r="K8" i="1"/>
  <c r="L8" i="1" s="1"/>
  <c r="K9" i="1"/>
  <c r="L9" i="1" s="1"/>
  <c r="K10" i="1"/>
  <c r="L10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2" i="1"/>
  <c r="L32" i="1" s="1"/>
  <c r="K33" i="1"/>
  <c r="L33" i="1" s="1"/>
  <c r="K34" i="1"/>
  <c r="K35" i="1"/>
  <c r="L35" i="1" s="1"/>
  <c r="K36" i="1"/>
  <c r="L36" i="1" s="1"/>
  <c r="K37" i="1"/>
  <c r="L37" i="1" s="1"/>
  <c r="K38" i="1"/>
  <c r="L38" i="1" s="1"/>
  <c r="K39" i="1"/>
  <c r="L39" i="1" s="1"/>
  <c r="K40" i="1"/>
  <c r="L40" i="1" s="1"/>
  <c r="K41" i="1"/>
  <c r="L41" i="1" s="1"/>
  <c r="K42" i="1"/>
  <c r="L42" i="1" s="1"/>
  <c r="K43" i="1"/>
  <c r="L43" i="1" s="1"/>
  <c r="K44" i="1"/>
  <c r="L44" i="1" s="1"/>
  <c r="K45" i="1"/>
  <c r="L45" i="1" s="1"/>
  <c r="K46" i="1"/>
  <c r="L46" i="1" s="1"/>
  <c r="K47" i="1"/>
  <c r="L47" i="1" s="1"/>
  <c r="K48" i="1"/>
  <c r="L48" i="1" s="1"/>
  <c r="K49" i="1"/>
  <c r="L49" i="1" s="1"/>
  <c r="K50" i="1"/>
  <c r="L50" i="1" s="1"/>
  <c r="K51" i="1"/>
  <c r="L51" i="1" s="1"/>
  <c r="K52" i="1"/>
  <c r="L52" i="1" s="1"/>
  <c r="K2" i="1"/>
  <c r="L2" i="1" s="1"/>
  <c r="N43" i="1" l="1"/>
  <c r="N15" i="1"/>
  <c r="N29" i="1"/>
  <c r="N13" i="1"/>
  <c r="K55" i="1"/>
  <c r="L34" i="1"/>
  <c r="D3" i="1"/>
  <c r="E3" i="1" s="1"/>
  <c r="N3" i="1" s="1"/>
  <c r="D4" i="1"/>
  <c r="E4" i="1" s="1"/>
  <c r="N4" i="1" s="1"/>
  <c r="D5" i="1"/>
  <c r="E5" i="1" s="1"/>
  <c r="N5" i="1" s="1"/>
  <c r="D6" i="1"/>
  <c r="E6" i="1" s="1"/>
  <c r="N6" i="1" s="1"/>
  <c r="D7" i="1"/>
  <c r="E7" i="1" s="1"/>
  <c r="N7" i="1" s="1"/>
  <c r="D8" i="1"/>
  <c r="E8" i="1" s="1"/>
  <c r="N8" i="1" s="1"/>
  <c r="D9" i="1"/>
  <c r="E9" i="1" s="1"/>
  <c r="N9" i="1" s="1"/>
  <c r="D10" i="1"/>
  <c r="E10" i="1" s="1"/>
  <c r="N10" i="1" s="1"/>
  <c r="D11" i="1"/>
  <c r="E11" i="1" s="1"/>
  <c r="N11" i="1" s="1"/>
  <c r="D12" i="1"/>
  <c r="E12" i="1" s="1"/>
  <c r="N12" i="1" s="1"/>
  <c r="D13" i="1"/>
  <c r="E13" i="1" s="1"/>
  <c r="D14" i="1"/>
  <c r="E14" i="1" s="1"/>
  <c r="N14" i="1" s="1"/>
  <c r="D15" i="1"/>
  <c r="E15" i="1" s="1"/>
  <c r="D16" i="1"/>
  <c r="E16" i="1" s="1"/>
  <c r="N16" i="1" s="1"/>
  <c r="D17" i="1"/>
  <c r="E17" i="1" s="1"/>
  <c r="N17" i="1" s="1"/>
  <c r="D18" i="1"/>
  <c r="E18" i="1" s="1"/>
  <c r="N18" i="1" s="1"/>
  <c r="D19" i="1"/>
  <c r="E19" i="1" s="1"/>
  <c r="N19" i="1" s="1"/>
  <c r="D20" i="1"/>
  <c r="E20" i="1" s="1"/>
  <c r="N20" i="1" s="1"/>
  <c r="D21" i="1"/>
  <c r="E21" i="1" s="1"/>
  <c r="N21" i="1" s="1"/>
  <c r="D22" i="1"/>
  <c r="E22" i="1" s="1"/>
  <c r="N22" i="1" s="1"/>
  <c r="D23" i="1"/>
  <c r="E23" i="1" s="1"/>
  <c r="N23" i="1" s="1"/>
  <c r="D24" i="1"/>
  <c r="E24" i="1" s="1"/>
  <c r="N24" i="1" s="1"/>
  <c r="D25" i="1"/>
  <c r="E25" i="1" s="1"/>
  <c r="N25" i="1" s="1"/>
  <c r="D26" i="1"/>
  <c r="E26" i="1" s="1"/>
  <c r="N26" i="1" s="1"/>
  <c r="D27" i="1"/>
  <c r="E27" i="1" s="1"/>
  <c r="N27" i="1" s="1"/>
  <c r="D28" i="1"/>
  <c r="E28" i="1" s="1"/>
  <c r="N28" i="1" s="1"/>
  <c r="D29" i="1"/>
  <c r="E29" i="1" s="1"/>
  <c r="D30" i="1"/>
  <c r="E30" i="1" s="1"/>
  <c r="N30" i="1" s="1"/>
  <c r="D31" i="1"/>
  <c r="E31" i="1" s="1"/>
  <c r="N31" i="1" s="1"/>
  <c r="D32" i="1"/>
  <c r="E32" i="1" s="1"/>
  <c r="N32" i="1" s="1"/>
  <c r="D33" i="1"/>
  <c r="E33" i="1" s="1"/>
  <c r="N33" i="1" s="1"/>
  <c r="D34" i="1"/>
  <c r="E34" i="1" s="1"/>
  <c r="D35" i="1"/>
  <c r="E35" i="1" s="1"/>
  <c r="N35" i="1" s="1"/>
  <c r="D36" i="1"/>
  <c r="E36" i="1" s="1"/>
  <c r="N36" i="1" s="1"/>
  <c r="D37" i="1"/>
  <c r="E37" i="1" s="1"/>
  <c r="N37" i="1" s="1"/>
  <c r="D38" i="1"/>
  <c r="E38" i="1" s="1"/>
  <c r="N38" i="1" s="1"/>
  <c r="D39" i="1"/>
  <c r="E39" i="1" s="1"/>
  <c r="N39" i="1" s="1"/>
  <c r="D40" i="1"/>
  <c r="E40" i="1" s="1"/>
  <c r="N40" i="1" s="1"/>
  <c r="D41" i="1"/>
  <c r="E41" i="1" s="1"/>
  <c r="N41" i="1" s="1"/>
  <c r="D42" i="1"/>
  <c r="E42" i="1" s="1"/>
  <c r="N42" i="1" s="1"/>
  <c r="D43" i="1"/>
  <c r="E43" i="1" s="1"/>
  <c r="D44" i="1"/>
  <c r="E44" i="1" s="1"/>
  <c r="N44" i="1" s="1"/>
  <c r="D45" i="1"/>
  <c r="E45" i="1" s="1"/>
  <c r="N45" i="1" s="1"/>
  <c r="D46" i="1"/>
  <c r="E46" i="1" s="1"/>
  <c r="N46" i="1" s="1"/>
  <c r="D47" i="1"/>
  <c r="E47" i="1" s="1"/>
  <c r="N47" i="1" s="1"/>
  <c r="D48" i="1"/>
  <c r="E48" i="1" s="1"/>
  <c r="N48" i="1" s="1"/>
  <c r="D49" i="1"/>
  <c r="E49" i="1" s="1"/>
  <c r="N49" i="1" s="1"/>
  <c r="D50" i="1"/>
  <c r="E50" i="1" s="1"/>
  <c r="N50" i="1" s="1"/>
  <c r="D51" i="1"/>
  <c r="E51" i="1" s="1"/>
  <c r="N51" i="1" s="1"/>
  <c r="D52" i="1"/>
  <c r="E52" i="1" s="1"/>
  <c r="N52" i="1" s="1"/>
  <c r="D2" i="1"/>
  <c r="E2" i="1" s="1"/>
  <c r="N2" i="1" s="1"/>
  <c r="N55" i="1" l="1"/>
  <c r="N34" i="1"/>
  <c r="L55" i="1"/>
  <c r="E55" i="1"/>
</calcChain>
</file>

<file path=xl/sharedStrings.xml><?xml version="1.0" encoding="utf-8"?>
<sst xmlns="http://schemas.openxmlformats.org/spreadsheetml/2006/main" count="10" uniqueCount="6">
  <si>
    <t>Student ID</t>
  </si>
  <si>
    <t>Essay Question on 20</t>
  </si>
  <si>
    <t>Exam 1 Multiple Choice on 25</t>
  </si>
  <si>
    <t>Total</t>
  </si>
  <si>
    <t>Percent</t>
  </si>
  <si>
    <t>Average Grade from two exams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</si>
</sst>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16" fillId="0" borderId="0" xfId="0" applyFont="1"/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5"/>
  <sheetViews>
    <sheetView tabSelected="1" workbookViewId="0"/>
  </sheetViews>
  <sheetFormatPr defaultRowHeight="14.5" x14ac:dyDescent="0.35"/>
  <cols>
    <col min="2" max="2" width="29" customWidth="1"/>
    <col min="3" max="3" width="19.6328125" customWidth="1"/>
    <col min="4" max="4" width="15.54296875" customWidth="1"/>
    <col min="5" max="8" width="8.7265625" customWidth="1"/>
    <col min="9" max="9" width="31.26953125" customWidth="1"/>
    <col min="10" max="10" width="21.08984375" customWidth="1"/>
  </cols>
  <sheetData>
    <row r="1" spans="1:14" ht="18.5" x14ac:dyDescent="0.45">
      <c r="A1" s="2" t="s">
        <v>0</v>
      </c>
      <c r="B1" s="1" t="s">
        <v>2</v>
      </c>
      <c r="C1" s="1" t="s">
        <v>1</v>
      </c>
      <c r="D1" s="1" t="s">
        <v>3</v>
      </c>
      <c r="E1" s="1" t="s">
        <v>4</v>
      </c>
      <c r="I1" s="1" t="s">
        <v>2</v>
      </c>
      <c r="J1" s="1" t="s">
        <v>1</v>
      </c>
      <c r="K1" s="1" t="s">
        <v>3</v>
      </c>
      <c r="L1" s="1" t="s">
        <v>4</v>
      </c>
      <c r="N1" s="1" t="s">
        <v>5</v>
      </c>
    </row>
    <row r="2" spans="1:14" x14ac:dyDescent="0.35">
      <c r="A2">
        <v>29205063</v>
      </c>
      <c r="B2">
        <v>23</v>
      </c>
      <c r="C2">
        <v>9</v>
      </c>
      <c r="D2">
        <f>B2+C2</f>
        <v>32</v>
      </c>
      <c r="E2">
        <f>D2/45*(100)</f>
        <v>71.111111111111114</v>
      </c>
      <c r="I2">
        <v>21</v>
      </c>
      <c r="J2">
        <v>13</v>
      </c>
      <c r="K2">
        <f>I2+J2</f>
        <v>34</v>
      </c>
      <c r="L2">
        <f>(K2/45)*100</f>
        <v>75.555555555555557</v>
      </c>
      <c r="N2">
        <f>(L2+E2)/2</f>
        <v>73.333333333333343</v>
      </c>
    </row>
    <row r="3" spans="1:14" x14ac:dyDescent="0.35">
      <c r="A3">
        <v>40060993</v>
      </c>
      <c r="B3">
        <v>19</v>
      </c>
      <c r="C3">
        <v>18</v>
      </c>
      <c r="D3">
        <f t="shared" ref="D3:D52" si="0">B3+C3</f>
        <v>37</v>
      </c>
      <c r="E3">
        <f t="shared" ref="E3:E52" si="1">D3/45*(100)</f>
        <v>82.222222222222214</v>
      </c>
      <c r="I3">
        <v>21</v>
      </c>
      <c r="J3">
        <v>13.5</v>
      </c>
      <c r="K3">
        <f t="shared" ref="K3:K52" si="2">I3+J3</f>
        <v>34.5</v>
      </c>
      <c r="L3">
        <f t="shared" ref="L3:L52" si="3">(K3/45)*100</f>
        <v>76.666666666666671</v>
      </c>
      <c r="N3">
        <f t="shared" ref="N3:N52" si="4">(L3+E3)/2</f>
        <v>79.444444444444443</v>
      </c>
    </row>
    <row r="4" spans="1:14" x14ac:dyDescent="0.35">
      <c r="A4">
        <v>40029487</v>
      </c>
      <c r="B4">
        <v>19</v>
      </c>
      <c r="C4">
        <v>14</v>
      </c>
      <c r="D4">
        <f t="shared" si="0"/>
        <v>33</v>
      </c>
      <c r="E4">
        <f t="shared" si="1"/>
        <v>73.333333333333329</v>
      </c>
      <c r="I4">
        <v>21</v>
      </c>
      <c r="J4">
        <v>13</v>
      </c>
      <c r="K4">
        <f t="shared" si="2"/>
        <v>34</v>
      </c>
      <c r="L4">
        <f t="shared" si="3"/>
        <v>75.555555555555557</v>
      </c>
      <c r="N4">
        <f t="shared" si="4"/>
        <v>74.444444444444443</v>
      </c>
    </row>
    <row r="5" spans="1:14" x14ac:dyDescent="0.35">
      <c r="A5">
        <v>40030737</v>
      </c>
      <c r="B5">
        <v>22</v>
      </c>
      <c r="C5">
        <v>16</v>
      </c>
      <c r="D5">
        <f t="shared" si="0"/>
        <v>38</v>
      </c>
      <c r="E5">
        <f t="shared" si="1"/>
        <v>84.444444444444443</v>
      </c>
      <c r="I5">
        <v>23</v>
      </c>
      <c r="J5">
        <v>15.5</v>
      </c>
      <c r="K5">
        <f t="shared" si="2"/>
        <v>38.5</v>
      </c>
      <c r="L5">
        <f t="shared" si="3"/>
        <v>85.555555555555557</v>
      </c>
      <c r="N5">
        <f t="shared" si="4"/>
        <v>85</v>
      </c>
    </row>
    <row r="6" spans="1:14" x14ac:dyDescent="0.35">
      <c r="A6">
        <v>40032460</v>
      </c>
      <c r="B6">
        <v>23</v>
      </c>
      <c r="C6">
        <v>14</v>
      </c>
      <c r="D6">
        <f t="shared" si="0"/>
        <v>37</v>
      </c>
      <c r="E6">
        <f t="shared" si="1"/>
        <v>82.222222222222214</v>
      </c>
      <c r="I6">
        <v>20</v>
      </c>
      <c r="J6">
        <v>11.5</v>
      </c>
      <c r="K6">
        <f t="shared" si="2"/>
        <v>31.5</v>
      </c>
      <c r="L6">
        <f t="shared" si="3"/>
        <v>70</v>
      </c>
      <c r="N6">
        <f t="shared" si="4"/>
        <v>76.111111111111114</v>
      </c>
    </row>
    <row r="7" spans="1:14" x14ac:dyDescent="0.35">
      <c r="A7">
        <v>27423195</v>
      </c>
      <c r="B7">
        <v>23</v>
      </c>
      <c r="C7">
        <v>19</v>
      </c>
      <c r="D7">
        <f t="shared" si="0"/>
        <v>42</v>
      </c>
      <c r="E7">
        <f t="shared" si="1"/>
        <v>93.333333333333329</v>
      </c>
      <c r="I7">
        <v>24</v>
      </c>
      <c r="J7">
        <v>19</v>
      </c>
      <c r="K7">
        <f t="shared" si="2"/>
        <v>43</v>
      </c>
      <c r="L7">
        <f t="shared" si="3"/>
        <v>95.555555555555557</v>
      </c>
      <c r="N7">
        <f t="shared" si="4"/>
        <v>94.444444444444443</v>
      </c>
    </row>
    <row r="8" spans="1:14" x14ac:dyDescent="0.35">
      <c r="A8">
        <v>40006478</v>
      </c>
      <c r="B8">
        <v>21</v>
      </c>
      <c r="C8">
        <v>20</v>
      </c>
      <c r="D8">
        <f t="shared" si="0"/>
        <v>41</v>
      </c>
      <c r="E8">
        <f t="shared" si="1"/>
        <v>91.111111111111114</v>
      </c>
      <c r="I8">
        <v>25</v>
      </c>
      <c r="J8">
        <v>18.5</v>
      </c>
      <c r="K8">
        <f t="shared" si="2"/>
        <v>43.5</v>
      </c>
      <c r="L8">
        <f t="shared" si="3"/>
        <v>96.666666666666671</v>
      </c>
      <c r="N8">
        <f t="shared" si="4"/>
        <v>93.888888888888886</v>
      </c>
    </row>
    <row r="9" spans="1:14" x14ac:dyDescent="0.35">
      <c r="A9">
        <v>23051536</v>
      </c>
      <c r="B9">
        <v>23</v>
      </c>
      <c r="C9">
        <v>14</v>
      </c>
      <c r="D9">
        <f t="shared" si="0"/>
        <v>37</v>
      </c>
      <c r="E9">
        <f t="shared" si="1"/>
        <v>82.222222222222214</v>
      </c>
      <c r="I9">
        <v>23</v>
      </c>
      <c r="J9">
        <v>17.5</v>
      </c>
      <c r="K9">
        <f t="shared" si="2"/>
        <v>40.5</v>
      </c>
      <c r="L9">
        <f t="shared" si="3"/>
        <v>90</v>
      </c>
      <c r="N9">
        <f t="shared" si="4"/>
        <v>86.111111111111114</v>
      </c>
    </row>
    <row r="10" spans="1:14" x14ac:dyDescent="0.35">
      <c r="A10">
        <v>40033161</v>
      </c>
      <c r="B10">
        <v>23</v>
      </c>
      <c r="C10">
        <v>13</v>
      </c>
      <c r="D10">
        <f t="shared" si="0"/>
        <v>36</v>
      </c>
      <c r="E10">
        <f t="shared" si="1"/>
        <v>80</v>
      </c>
      <c r="I10">
        <v>23</v>
      </c>
      <c r="J10">
        <v>16.5</v>
      </c>
      <c r="K10">
        <f t="shared" si="2"/>
        <v>39.5</v>
      </c>
      <c r="L10">
        <f t="shared" si="3"/>
        <v>87.777777777777771</v>
      </c>
      <c r="N10">
        <f t="shared" si="4"/>
        <v>83.888888888888886</v>
      </c>
    </row>
    <row r="11" spans="1:14" x14ac:dyDescent="0.35">
      <c r="A11">
        <v>40028141</v>
      </c>
      <c r="B11">
        <v>22</v>
      </c>
      <c r="C11">
        <v>18</v>
      </c>
      <c r="D11">
        <f t="shared" si="0"/>
        <v>40</v>
      </c>
      <c r="E11">
        <f t="shared" si="1"/>
        <v>88.888888888888886</v>
      </c>
      <c r="I11">
        <v>22</v>
      </c>
      <c r="J11">
        <v>16</v>
      </c>
      <c r="K11">
        <f t="shared" si="2"/>
        <v>38</v>
      </c>
      <c r="L11">
        <f t="shared" si="3"/>
        <v>84.444444444444443</v>
      </c>
      <c r="N11">
        <f t="shared" si="4"/>
        <v>86.666666666666657</v>
      </c>
    </row>
    <row r="12" spans="1:14" x14ac:dyDescent="0.35">
      <c r="A12">
        <v>40022051</v>
      </c>
      <c r="B12">
        <v>23</v>
      </c>
      <c r="C12">
        <v>19</v>
      </c>
      <c r="D12">
        <f t="shared" si="0"/>
        <v>42</v>
      </c>
      <c r="E12">
        <f t="shared" si="1"/>
        <v>93.333333333333329</v>
      </c>
      <c r="I12">
        <v>24</v>
      </c>
      <c r="J12">
        <v>16</v>
      </c>
      <c r="K12">
        <f t="shared" si="2"/>
        <v>40</v>
      </c>
      <c r="L12">
        <f t="shared" si="3"/>
        <v>88.888888888888886</v>
      </c>
      <c r="N12">
        <f t="shared" si="4"/>
        <v>91.111111111111114</v>
      </c>
    </row>
    <row r="13" spans="1:14" x14ac:dyDescent="0.35">
      <c r="A13">
        <v>40060326</v>
      </c>
      <c r="B13">
        <v>19</v>
      </c>
      <c r="C13">
        <v>7</v>
      </c>
      <c r="D13">
        <f t="shared" si="0"/>
        <v>26</v>
      </c>
      <c r="E13">
        <f t="shared" si="1"/>
        <v>57.777777777777771</v>
      </c>
      <c r="I13">
        <v>16</v>
      </c>
      <c r="J13">
        <v>8</v>
      </c>
      <c r="K13">
        <f t="shared" si="2"/>
        <v>24</v>
      </c>
      <c r="L13">
        <f t="shared" si="3"/>
        <v>53.333333333333336</v>
      </c>
      <c r="N13">
        <f t="shared" si="4"/>
        <v>55.555555555555557</v>
      </c>
    </row>
    <row r="14" spans="1:14" x14ac:dyDescent="0.35">
      <c r="A14">
        <v>40059225</v>
      </c>
      <c r="B14">
        <v>17</v>
      </c>
      <c r="C14">
        <v>15</v>
      </c>
      <c r="D14">
        <f t="shared" si="0"/>
        <v>32</v>
      </c>
      <c r="E14">
        <f t="shared" si="1"/>
        <v>71.111111111111114</v>
      </c>
      <c r="I14">
        <v>16</v>
      </c>
      <c r="J14">
        <v>14</v>
      </c>
      <c r="K14">
        <f t="shared" si="2"/>
        <v>30</v>
      </c>
      <c r="L14">
        <f t="shared" si="3"/>
        <v>66.666666666666657</v>
      </c>
      <c r="N14">
        <f t="shared" si="4"/>
        <v>68.888888888888886</v>
      </c>
    </row>
    <row r="15" spans="1:14" x14ac:dyDescent="0.35">
      <c r="A15">
        <v>40010418</v>
      </c>
      <c r="B15">
        <v>19</v>
      </c>
      <c r="C15">
        <v>8</v>
      </c>
      <c r="D15">
        <f t="shared" si="0"/>
        <v>27</v>
      </c>
      <c r="E15">
        <f t="shared" si="1"/>
        <v>60</v>
      </c>
      <c r="I15">
        <v>7</v>
      </c>
      <c r="J15">
        <v>11</v>
      </c>
      <c r="K15">
        <f t="shared" si="2"/>
        <v>18</v>
      </c>
      <c r="L15">
        <f t="shared" si="3"/>
        <v>40</v>
      </c>
      <c r="N15">
        <f t="shared" si="4"/>
        <v>50</v>
      </c>
    </row>
    <row r="16" spans="1:14" x14ac:dyDescent="0.35">
      <c r="A16">
        <v>27079346</v>
      </c>
      <c r="B16">
        <v>19</v>
      </c>
      <c r="C16">
        <v>11</v>
      </c>
      <c r="D16">
        <f t="shared" si="0"/>
        <v>30</v>
      </c>
      <c r="E16">
        <f t="shared" si="1"/>
        <v>66.666666666666657</v>
      </c>
      <c r="I16">
        <v>20</v>
      </c>
      <c r="J16">
        <v>6</v>
      </c>
      <c r="K16">
        <f t="shared" si="2"/>
        <v>26</v>
      </c>
      <c r="L16">
        <f t="shared" si="3"/>
        <v>57.777777777777771</v>
      </c>
      <c r="N16">
        <f t="shared" si="4"/>
        <v>62.222222222222214</v>
      </c>
    </row>
    <row r="17" spans="1:14" x14ac:dyDescent="0.35">
      <c r="A17">
        <v>40033107</v>
      </c>
      <c r="B17">
        <v>19</v>
      </c>
      <c r="C17">
        <v>19</v>
      </c>
      <c r="D17">
        <f t="shared" si="0"/>
        <v>38</v>
      </c>
      <c r="E17">
        <f t="shared" si="1"/>
        <v>84.444444444444443</v>
      </c>
      <c r="I17">
        <v>17</v>
      </c>
      <c r="J17">
        <v>15.5</v>
      </c>
      <c r="K17">
        <f t="shared" si="2"/>
        <v>32.5</v>
      </c>
      <c r="L17">
        <f t="shared" si="3"/>
        <v>72.222222222222214</v>
      </c>
      <c r="N17">
        <f t="shared" si="4"/>
        <v>78.333333333333329</v>
      </c>
    </row>
    <row r="18" spans="1:14" x14ac:dyDescent="0.35">
      <c r="A18">
        <v>27897707</v>
      </c>
      <c r="B18">
        <v>18</v>
      </c>
      <c r="C18">
        <v>12</v>
      </c>
      <c r="D18">
        <f t="shared" si="0"/>
        <v>30</v>
      </c>
      <c r="E18">
        <f t="shared" si="1"/>
        <v>66.666666666666657</v>
      </c>
      <c r="I18">
        <v>20</v>
      </c>
      <c r="J18">
        <v>17.5</v>
      </c>
      <c r="K18">
        <f t="shared" si="2"/>
        <v>37.5</v>
      </c>
      <c r="L18">
        <f t="shared" si="3"/>
        <v>83.333333333333343</v>
      </c>
      <c r="N18">
        <f t="shared" si="4"/>
        <v>75</v>
      </c>
    </row>
    <row r="19" spans="1:14" x14ac:dyDescent="0.35">
      <c r="A19">
        <v>40029099</v>
      </c>
      <c r="B19">
        <v>22</v>
      </c>
      <c r="C19">
        <v>18</v>
      </c>
      <c r="D19">
        <f t="shared" si="0"/>
        <v>40</v>
      </c>
      <c r="E19">
        <f t="shared" si="1"/>
        <v>88.888888888888886</v>
      </c>
      <c r="I19">
        <v>19</v>
      </c>
      <c r="J19">
        <v>12.5</v>
      </c>
      <c r="K19">
        <f t="shared" si="2"/>
        <v>31.5</v>
      </c>
      <c r="L19">
        <f t="shared" si="3"/>
        <v>70</v>
      </c>
      <c r="N19">
        <f t="shared" si="4"/>
        <v>79.444444444444443</v>
      </c>
    </row>
    <row r="20" spans="1:14" x14ac:dyDescent="0.35">
      <c r="A20">
        <v>40042319</v>
      </c>
      <c r="B20">
        <v>22</v>
      </c>
      <c r="C20">
        <v>14</v>
      </c>
      <c r="D20">
        <f t="shared" si="0"/>
        <v>36</v>
      </c>
      <c r="E20">
        <f t="shared" si="1"/>
        <v>80</v>
      </c>
      <c r="I20">
        <v>19</v>
      </c>
      <c r="J20">
        <v>11</v>
      </c>
      <c r="K20">
        <f t="shared" si="2"/>
        <v>30</v>
      </c>
      <c r="L20">
        <f t="shared" si="3"/>
        <v>66.666666666666657</v>
      </c>
      <c r="N20">
        <f t="shared" si="4"/>
        <v>73.333333333333329</v>
      </c>
    </row>
    <row r="21" spans="1:14" x14ac:dyDescent="0.35">
      <c r="A21">
        <v>27839367</v>
      </c>
      <c r="B21">
        <v>20</v>
      </c>
      <c r="C21">
        <v>17</v>
      </c>
      <c r="D21">
        <f t="shared" si="0"/>
        <v>37</v>
      </c>
      <c r="E21">
        <f t="shared" si="1"/>
        <v>82.222222222222214</v>
      </c>
      <c r="I21">
        <v>22</v>
      </c>
      <c r="J21">
        <v>16.5</v>
      </c>
      <c r="K21">
        <f t="shared" si="2"/>
        <v>38.5</v>
      </c>
      <c r="L21">
        <f t="shared" si="3"/>
        <v>85.555555555555557</v>
      </c>
      <c r="N21">
        <f t="shared" si="4"/>
        <v>83.888888888888886</v>
      </c>
    </row>
    <row r="22" spans="1:14" x14ac:dyDescent="0.35">
      <c r="A22">
        <v>26377432</v>
      </c>
      <c r="B22">
        <v>22</v>
      </c>
      <c r="C22">
        <v>17</v>
      </c>
      <c r="D22">
        <f t="shared" si="0"/>
        <v>39</v>
      </c>
      <c r="E22">
        <f t="shared" si="1"/>
        <v>86.666666666666671</v>
      </c>
      <c r="I22">
        <v>25</v>
      </c>
      <c r="J22">
        <v>14.5</v>
      </c>
      <c r="K22">
        <f t="shared" si="2"/>
        <v>39.5</v>
      </c>
      <c r="L22">
        <f t="shared" si="3"/>
        <v>87.777777777777771</v>
      </c>
      <c r="N22">
        <f t="shared" si="4"/>
        <v>87.222222222222229</v>
      </c>
    </row>
    <row r="23" spans="1:14" x14ac:dyDescent="0.35">
      <c r="A23">
        <v>40001058</v>
      </c>
      <c r="B23">
        <v>24</v>
      </c>
      <c r="C23">
        <v>16</v>
      </c>
      <c r="D23">
        <f t="shared" si="0"/>
        <v>40</v>
      </c>
      <c r="E23">
        <f t="shared" si="1"/>
        <v>88.888888888888886</v>
      </c>
      <c r="I23">
        <v>23</v>
      </c>
      <c r="J23">
        <v>15.5</v>
      </c>
      <c r="K23">
        <f t="shared" si="2"/>
        <v>38.5</v>
      </c>
      <c r="L23">
        <f t="shared" si="3"/>
        <v>85.555555555555557</v>
      </c>
      <c r="N23">
        <f t="shared" si="4"/>
        <v>87.222222222222229</v>
      </c>
    </row>
    <row r="24" spans="1:14" x14ac:dyDescent="0.35">
      <c r="A24">
        <v>40061005</v>
      </c>
      <c r="B24">
        <v>21</v>
      </c>
      <c r="C24">
        <v>17</v>
      </c>
      <c r="D24">
        <f t="shared" si="0"/>
        <v>38</v>
      </c>
      <c r="E24">
        <f t="shared" si="1"/>
        <v>84.444444444444443</v>
      </c>
      <c r="I24">
        <v>19</v>
      </c>
      <c r="J24">
        <v>16</v>
      </c>
      <c r="K24">
        <f t="shared" si="2"/>
        <v>35</v>
      </c>
      <c r="L24">
        <f t="shared" si="3"/>
        <v>77.777777777777786</v>
      </c>
      <c r="N24">
        <f t="shared" si="4"/>
        <v>81.111111111111114</v>
      </c>
    </row>
    <row r="25" spans="1:14" x14ac:dyDescent="0.35">
      <c r="A25">
        <v>40075925</v>
      </c>
      <c r="B25">
        <v>12</v>
      </c>
      <c r="C25">
        <v>10.5</v>
      </c>
      <c r="D25">
        <f t="shared" si="0"/>
        <v>22.5</v>
      </c>
      <c r="E25">
        <f t="shared" si="1"/>
        <v>50</v>
      </c>
      <c r="I25">
        <v>13</v>
      </c>
      <c r="J25">
        <v>9.5</v>
      </c>
      <c r="K25">
        <f t="shared" si="2"/>
        <v>22.5</v>
      </c>
      <c r="L25">
        <f t="shared" si="3"/>
        <v>50</v>
      </c>
      <c r="N25">
        <f t="shared" si="4"/>
        <v>50</v>
      </c>
    </row>
    <row r="26" spans="1:14" x14ac:dyDescent="0.35">
      <c r="A26">
        <v>40015532</v>
      </c>
      <c r="B26">
        <v>23</v>
      </c>
      <c r="C26">
        <v>15</v>
      </c>
      <c r="D26">
        <f t="shared" si="0"/>
        <v>38</v>
      </c>
      <c r="E26">
        <f t="shared" si="1"/>
        <v>84.444444444444443</v>
      </c>
      <c r="I26">
        <v>25</v>
      </c>
      <c r="J26">
        <v>16</v>
      </c>
      <c r="K26">
        <f t="shared" si="2"/>
        <v>41</v>
      </c>
      <c r="L26">
        <f t="shared" si="3"/>
        <v>91.111111111111114</v>
      </c>
      <c r="N26">
        <f t="shared" si="4"/>
        <v>87.777777777777771</v>
      </c>
    </row>
    <row r="27" spans="1:14" x14ac:dyDescent="0.35">
      <c r="A27">
        <v>40042978</v>
      </c>
      <c r="B27">
        <v>22</v>
      </c>
      <c r="C27">
        <v>16</v>
      </c>
      <c r="D27">
        <f t="shared" si="0"/>
        <v>38</v>
      </c>
      <c r="E27">
        <f t="shared" si="1"/>
        <v>84.444444444444443</v>
      </c>
      <c r="I27">
        <v>23</v>
      </c>
      <c r="J27">
        <v>17</v>
      </c>
      <c r="K27">
        <f t="shared" si="2"/>
        <v>40</v>
      </c>
      <c r="L27">
        <f t="shared" si="3"/>
        <v>88.888888888888886</v>
      </c>
      <c r="N27">
        <f t="shared" si="4"/>
        <v>86.666666666666657</v>
      </c>
    </row>
    <row r="28" spans="1:14" x14ac:dyDescent="0.35">
      <c r="A28">
        <v>29551069</v>
      </c>
      <c r="B28">
        <v>20</v>
      </c>
      <c r="C28">
        <v>14</v>
      </c>
      <c r="D28">
        <f t="shared" si="0"/>
        <v>34</v>
      </c>
      <c r="E28">
        <f t="shared" si="1"/>
        <v>75.555555555555557</v>
      </c>
      <c r="I28">
        <v>22</v>
      </c>
      <c r="J28">
        <v>15</v>
      </c>
      <c r="K28">
        <f t="shared" si="2"/>
        <v>37</v>
      </c>
      <c r="L28">
        <f t="shared" si="3"/>
        <v>82.222222222222214</v>
      </c>
      <c r="N28">
        <f t="shared" si="4"/>
        <v>78.888888888888886</v>
      </c>
    </row>
    <row r="29" spans="1:14" x14ac:dyDescent="0.35">
      <c r="A29">
        <v>40001560</v>
      </c>
      <c r="B29">
        <v>17</v>
      </c>
      <c r="C29">
        <v>15</v>
      </c>
      <c r="D29">
        <f t="shared" si="0"/>
        <v>32</v>
      </c>
      <c r="E29">
        <f t="shared" si="1"/>
        <v>71.111111111111114</v>
      </c>
      <c r="I29">
        <v>21</v>
      </c>
      <c r="J29">
        <v>14</v>
      </c>
      <c r="K29">
        <f t="shared" si="2"/>
        <v>35</v>
      </c>
      <c r="L29">
        <f t="shared" si="3"/>
        <v>77.777777777777786</v>
      </c>
      <c r="N29">
        <f t="shared" si="4"/>
        <v>74.444444444444457</v>
      </c>
    </row>
    <row r="30" spans="1:14" x14ac:dyDescent="0.35">
      <c r="A30">
        <v>40017769</v>
      </c>
      <c r="B30">
        <v>20</v>
      </c>
      <c r="C30">
        <v>14</v>
      </c>
      <c r="D30">
        <f t="shared" si="0"/>
        <v>34</v>
      </c>
      <c r="E30">
        <f t="shared" si="1"/>
        <v>75.555555555555557</v>
      </c>
      <c r="I30">
        <v>21</v>
      </c>
      <c r="J30">
        <v>13</v>
      </c>
      <c r="K30">
        <f t="shared" si="2"/>
        <v>34</v>
      </c>
      <c r="L30">
        <f t="shared" si="3"/>
        <v>75.555555555555557</v>
      </c>
      <c r="N30">
        <f t="shared" si="4"/>
        <v>75.555555555555557</v>
      </c>
    </row>
    <row r="31" spans="1:14" x14ac:dyDescent="0.35">
      <c r="A31">
        <v>26254551</v>
      </c>
      <c r="B31">
        <v>18</v>
      </c>
      <c r="C31">
        <v>9</v>
      </c>
      <c r="D31">
        <f t="shared" si="0"/>
        <v>27</v>
      </c>
      <c r="E31">
        <f t="shared" si="1"/>
        <v>60</v>
      </c>
      <c r="I31">
        <v>13</v>
      </c>
      <c r="J31">
        <v>13.5</v>
      </c>
      <c r="K31">
        <f>I31+J31</f>
        <v>26.5</v>
      </c>
      <c r="L31">
        <f>(K31/45)*100</f>
        <v>58.888888888888893</v>
      </c>
      <c r="N31">
        <f t="shared" si="4"/>
        <v>59.444444444444443</v>
      </c>
    </row>
    <row r="32" spans="1:14" x14ac:dyDescent="0.35">
      <c r="A32">
        <v>40045314</v>
      </c>
      <c r="B32">
        <v>22</v>
      </c>
      <c r="C32">
        <v>17</v>
      </c>
      <c r="D32">
        <f t="shared" si="0"/>
        <v>39</v>
      </c>
      <c r="E32">
        <f t="shared" si="1"/>
        <v>86.666666666666671</v>
      </c>
      <c r="I32">
        <v>21</v>
      </c>
      <c r="J32">
        <v>18</v>
      </c>
      <c r="K32">
        <f t="shared" si="2"/>
        <v>39</v>
      </c>
      <c r="L32">
        <f t="shared" si="3"/>
        <v>86.666666666666671</v>
      </c>
      <c r="N32">
        <f t="shared" si="4"/>
        <v>86.666666666666671</v>
      </c>
    </row>
    <row r="33" spans="1:14" x14ac:dyDescent="0.35">
      <c r="A33">
        <v>40041565</v>
      </c>
      <c r="B33">
        <v>23</v>
      </c>
      <c r="C33">
        <v>19</v>
      </c>
      <c r="D33">
        <f t="shared" si="0"/>
        <v>42</v>
      </c>
      <c r="E33">
        <f t="shared" si="1"/>
        <v>93.333333333333329</v>
      </c>
      <c r="I33">
        <v>23</v>
      </c>
      <c r="J33">
        <v>18</v>
      </c>
      <c r="K33">
        <f t="shared" si="2"/>
        <v>41</v>
      </c>
      <c r="L33">
        <f t="shared" si="3"/>
        <v>91.111111111111114</v>
      </c>
      <c r="N33">
        <f t="shared" si="4"/>
        <v>92.222222222222229</v>
      </c>
    </row>
    <row r="34" spans="1:14" x14ac:dyDescent="0.35">
      <c r="A34">
        <v>40017236</v>
      </c>
      <c r="B34">
        <v>25</v>
      </c>
      <c r="C34">
        <v>20</v>
      </c>
      <c r="D34">
        <f t="shared" si="0"/>
        <v>45</v>
      </c>
      <c r="E34">
        <f t="shared" si="1"/>
        <v>100</v>
      </c>
      <c r="I34">
        <v>25</v>
      </c>
      <c r="J34">
        <v>15.5</v>
      </c>
      <c r="K34">
        <f t="shared" si="2"/>
        <v>40.5</v>
      </c>
      <c r="L34">
        <f t="shared" si="3"/>
        <v>90</v>
      </c>
      <c r="N34">
        <f t="shared" si="4"/>
        <v>95</v>
      </c>
    </row>
    <row r="35" spans="1:14" x14ac:dyDescent="0.35">
      <c r="A35">
        <v>40043607</v>
      </c>
      <c r="B35">
        <v>19</v>
      </c>
      <c r="C35">
        <v>15</v>
      </c>
      <c r="D35">
        <f t="shared" si="0"/>
        <v>34</v>
      </c>
      <c r="E35">
        <f t="shared" si="1"/>
        <v>75.555555555555557</v>
      </c>
      <c r="I35">
        <v>19</v>
      </c>
      <c r="J35">
        <v>11</v>
      </c>
      <c r="K35">
        <f t="shared" si="2"/>
        <v>30</v>
      </c>
      <c r="L35">
        <f t="shared" si="3"/>
        <v>66.666666666666657</v>
      </c>
      <c r="N35">
        <f t="shared" si="4"/>
        <v>71.111111111111114</v>
      </c>
    </row>
    <row r="36" spans="1:14" x14ac:dyDescent="0.35">
      <c r="A36">
        <v>26963986</v>
      </c>
      <c r="B36">
        <v>24</v>
      </c>
      <c r="C36">
        <v>18</v>
      </c>
      <c r="D36">
        <f t="shared" si="0"/>
        <v>42</v>
      </c>
      <c r="E36">
        <f t="shared" si="1"/>
        <v>93.333333333333329</v>
      </c>
      <c r="I36">
        <v>23</v>
      </c>
      <c r="J36">
        <v>18</v>
      </c>
      <c r="K36">
        <f t="shared" si="2"/>
        <v>41</v>
      </c>
      <c r="L36">
        <f t="shared" si="3"/>
        <v>91.111111111111114</v>
      </c>
      <c r="N36">
        <f t="shared" si="4"/>
        <v>92.222222222222229</v>
      </c>
    </row>
    <row r="37" spans="1:14" x14ac:dyDescent="0.35">
      <c r="A37">
        <v>40032091</v>
      </c>
      <c r="B37">
        <v>23</v>
      </c>
      <c r="C37">
        <v>17</v>
      </c>
      <c r="D37">
        <f t="shared" si="0"/>
        <v>40</v>
      </c>
      <c r="E37">
        <f t="shared" si="1"/>
        <v>88.888888888888886</v>
      </c>
      <c r="I37">
        <v>24</v>
      </c>
      <c r="J37">
        <v>17</v>
      </c>
      <c r="K37">
        <f t="shared" si="2"/>
        <v>41</v>
      </c>
      <c r="L37">
        <f t="shared" si="3"/>
        <v>91.111111111111114</v>
      </c>
      <c r="N37">
        <f t="shared" si="4"/>
        <v>90</v>
      </c>
    </row>
    <row r="38" spans="1:14" x14ac:dyDescent="0.35">
      <c r="A38">
        <v>40018482</v>
      </c>
      <c r="B38">
        <v>21</v>
      </c>
      <c r="C38">
        <v>14</v>
      </c>
      <c r="D38">
        <f t="shared" si="0"/>
        <v>35</v>
      </c>
      <c r="E38">
        <f t="shared" si="1"/>
        <v>77.777777777777786</v>
      </c>
      <c r="I38">
        <v>16</v>
      </c>
      <c r="J38">
        <v>12.5</v>
      </c>
      <c r="K38">
        <f t="shared" si="2"/>
        <v>28.5</v>
      </c>
      <c r="L38">
        <f t="shared" si="3"/>
        <v>63.333333333333329</v>
      </c>
      <c r="N38">
        <f t="shared" si="4"/>
        <v>70.555555555555557</v>
      </c>
    </row>
    <row r="39" spans="1:14" x14ac:dyDescent="0.35">
      <c r="A39">
        <v>40027664</v>
      </c>
      <c r="B39">
        <v>23</v>
      </c>
      <c r="C39">
        <v>15</v>
      </c>
      <c r="D39">
        <f t="shared" si="0"/>
        <v>38</v>
      </c>
      <c r="E39">
        <f t="shared" si="1"/>
        <v>84.444444444444443</v>
      </c>
      <c r="I39">
        <v>22</v>
      </c>
      <c r="J39">
        <v>19</v>
      </c>
      <c r="K39">
        <f t="shared" si="2"/>
        <v>41</v>
      </c>
      <c r="L39">
        <f t="shared" si="3"/>
        <v>91.111111111111114</v>
      </c>
      <c r="N39">
        <f t="shared" si="4"/>
        <v>87.777777777777771</v>
      </c>
    </row>
    <row r="40" spans="1:14" x14ac:dyDescent="0.35">
      <c r="A40">
        <v>40058201</v>
      </c>
      <c r="B40">
        <v>18</v>
      </c>
      <c r="C40">
        <v>13</v>
      </c>
      <c r="D40">
        <f t="shared" si="0"/>
        <v>31</v>
      </c>
      <c r="E40">
        <f t="shared" si="1"/>
        <v>68.888888888888886</v>
      </c>
      <c r="I40">
        <v>17</v>
      </c>
      <c r="J40">
        <v>15</v>
      </c>
      <c r="K40">
        <f t="shared" si="2"/>
        <v>32</v>
      </c>
      <c r="L40">
        <f t="shared" si="3"/>
        <v>71.111111111111114</v>
      </c>
      <c r="N40">
        <f t="shared" si="4"/>
        <v>70</v>
      </c>
    </row>
    <row r="41" spans="1:14" x14ac:dyDescent="0.35">
      <c r="A41">
        <v>40065502</v>
      </c>
      <c r="B41">
        <v>25</v>
      </c>
      <c r="C41">
        <v>18</v>
      </c>
      <c r="D41">
        <f t="shared" si="0"/>
        <v>43</v>
      </c>
      <c r="E41">
        <f t="shared" si="1"/>
        <v>95.555555555555557</v>
      </c>
      <c r="I41">
        <v>25</v>
      </c>
      <c r="J41">
        <v>16</v>
      </c>
      <c r="K41">
        <f t="shared" si="2"/>
        <v>41</v>
      </c>
      <c r="L41">
        <f t="shared" si="3"/>
        <v>91.111111111111114</v>
      </c>
      <c r="N41">
        <f t="shared" si="4"/>
        <v>93.333333333333343</v>
      </c>
    </row>
    <row r="42" spans="1:14" x14ac:dyDescent="0.35">
      <c r="A42">
        <v>26015719</v>
      </c>
      <c r="B42">
        <v>22</v>
      </c>
      <c r="C42">
        <v>19</v>
      </c>
      <c r="D42">
        <f t="shared" si="0"/>
        <v>41</v>
      </c>
      <c r="E42">
        <f t="shared" si="1"/>
        <v>91.111111111111114</v>
      </c>
      <c r="I42">
        <v>20</v>
      </c>
      <c r="J42">
        <v>16.5</v>
      </c>
      <c r="K42">
        <f t="shared" si="2"/>
        <v>36.5</v>
      </c>
      <c r="L42">
        <f t="shared" si="3"/>
        <v>81.111111111111114</v>
      </c>
      <c r="N42">
        <f t="shared" si="4"/>
        <v>86.111111111111114</v>
      </c>
    </row>
    <row r="43" spans="1:14" x14ac:dyDescent="0.35">
      <c r="A43">
        <v>27730209</v>
      </c>
      <c r="B43">
        <v>22</v>
      </c>
      <c r="C43">
        <v>11</v>
      </c>
      <c r="D43">
        <f t="shared" si="0"/>
        <v>33</v>
      </c>
      <c r="E43">
        <f t="shared" si="1"/>
        <v>73.333333333333329</v>
      </c>
      <c r="I43">
        <v>18</v>
      </c>
      <c r="J43">
        <v>16.5</v>
      </c>
      <c r="K43">
        <f t="shared" si="2"/>
        <v>34.5</v>
      </c>
      <c r="L43">
        <f t="shared" si="3"/>
        <v>76.666666666666671</v>
      </c>
      <c r="N43">
        <f t="shared" si="4"/>
        <v>75</v>
      </c>
    </row>
    <row r="44" spans="1:14" x14ac:dyDescent="0.35">
      <c r="A44">
        <v>40016789</v>
      </c>
      <c r="B44">
        <v>22</v>
      </c>
      <c r="C44">
        <v>14</v>
      </c>
      <c r="D44">
        <f t="shared" si="0"/>
        <v>36</v>
      </c>
      <c r="E44">
        <f t="shared" si="1"/>
        <v>80</v>
      </c>
      <c r="I44">
        <v>21</v>
      </c>
      <c r="J44">
        <v>14</v>
      </c>
      <c r="K44">
        <f t="shared" si="2"/>
        <v>35</v>
      </c>
      <c r="L44">
        <f t="shared" si="3"/>
        <v>77.777777777777786</v>
      </c>
      <c r="N44">
        <f t="shared" si="4"/>
        <v>78.888888888888886</v>
      </c>
    </row>
    <row r="45" spans="1:14" x14ac:dyDescent="0.35">
      <c r="A45">
        <v>40033226</v>
      </c>
      <c r="B45">
        <v>19</v>
      </c>
      <c r="C45">
        <v>13.5</v>
      </c>
      <c r="D45">
        <f t="shared" si="0"/>
        <v>32.5</v>
      </c>
      <c r="E45">
        <f t="shared" si="1"/>
        <v>72.222222222222214</v>
      </c>
      <c r="I45">
        <v>14</v>
      </c>
      <c r="J45">
        <v>13</v>
      </c>
      <c r="K45">
        <f t="shared" si="2"/>
        <v>27</v>
      </c>
      <c r="L45">
        <f t="shared" si="3"/>
        <v>60</v>
      </c>
      <c r="N45">
        <f t="shared" si="4"/>
        <v>66.111111111111114</v>
      </c>
    </row>
    <row r="46" spans="1:14" x14ac:dyDescent="0.35">
      <c r="A46">
        <v>27662114</v>
      </c>
      <c r="B46">
        <v>23</v>
      </c>
      <c r="C46">
        <v>14.5</v>
      </c>
      <c r="D46">
        <f t="shared" si="0"/>
        <v>37.5</v>
      </c>
      <c r="E46">
        <f t="shared" si="1"/>
        <v>83.333333333333343</v>
      </c>
      <c r="I46">
        <v>17</v>
      </c>
      <c r="J46">
        <v>12</v>
      </c>
      <c r="K46">
        <f t="shared" si="2"/>
        <v>29</v>
      </c>
      <c r="L46">
        <f t="shared" si="3"/>
        <v>64.444444444444443</v>
      </c>
      <c r="N46">
        <f t="shared" si="4"/>
        <v>73.888888888888886</v>
      </c>
    </row>
    <row r="47" spans="1:14" x14ac:dyDescent="0.35">
      <c r="A47">
        <v>40045063</v>
      </c>
      <c r="B47">
        <v>23</v>
      </c>
      <c r="C47">
        <v>18</v>
      </c>
      <c r="D47">
        <f t="shared" si="0"/>
        <v>41</v>
      </c>
      <c r="E47">
        <f t="shared" si="1"/>
        <v>91.111111111111114</v>
      </c>
      <c r="I47">
        <v>23</v>
      </c>
      <c r="J47">
        <v>18.5</v>
      </c>
      <c r="K47">
        <f t="shared" si="2"/>
        <v>41.5</v>
      </c>
      <c r="L47">
        <f t="shared" si="3"/>
        <v>92.222222222222229</v>
      </c>
      <c r="N47">
        <f t="shared" si="4"/>
        <v>91.666666666666671</v>
      </c>
    </row>
    <row r="48" spans="1:14" x14ac:dyDescent="0.35">
      <c r="A48">
        <v>40046092</v>
      </c>
      <c r="B48">
        <v>22</v>
      </c>
      <c r="C48">
        <v>15</v>
      </c>
      <c r="D48">
        <f t="shared" si="0"/>
        <v>37</v>
      </c>
      <c r="E48">
        <f t="shared" si="1"/>
        <v>82.222222222222214</v>
      </c>
      <c r="I48">
        <v>22</v>
      </c>
      <c r="J48">
        <v>15.5</v>
      </c>
      <c r="K48">
        <f t="shared" si="2"/>
        <v>37.5</v>
      </c>
      <c r="L48">
        <f t="shared" si="3"/>
        <v>83.333333333333343</v>
      </c>
      <c r="N48">
        <f t="shared" si="4"/>
        <v>82.777777777777771</v>
      </c>
    </row>
    <row r="49" spans="1:14" x14ac:dyDescent="0.35">
      <c r="A49">
        <v>27754035</v>
      </c>
      <c r="B49">
        <v>21</v>
      </c>
      <c r="C49">
        <v>18</v>
      </c>
      <c r="D49">
        <f t="shared" si="0"/>
        <v>39</v>
      </c>
      <c r="E49">
        <f t="shared" si="1"/>
        <v>86.666666666666671</v>
      </c>
      <c r="I49">
        <v>25</v>
      </c>
      <c r="J49">
        <v>17.5</v>
      </c>
      <c r="K49">
        <f t="shared" si="2"/>
        <v>42.5</v>
      </c>
      <c r="L49">
        <f t="shared" si="3"/>
        <v>94.444444444444443</v>
      </c>
      <c r="N49">
        <f t="shared" si="4"/>
        <v>90.555555555555557</v>
      </c>
    </row>
    <row r="50" spans="1:14" x14ac:dyDescent="0.35">
      <c r="A50">
        <v>40028611</v>
      </c>
      <c r="B50">
        <v>21</v>
      </c>
      <c r="C50">
        <v>15</v>
      </c>
      <c r="D50">
        <f t="shared" si="0"/>
        <v>36</v>
      </c>
      <c r="E50">
        <f t="shared" si="1"/>
        <v>80</v>
      </c>
      <c r="I50">
        <v>23</v>
      </c>
      <c r="J50">
        <v>18</v>
      </c>
      <c r="K50">
        <f t="shared" si="2"/>
        <v>41</v>
      </c>
      <c r="L50">
        <f t="shared" si="3"/>
        <v>91.111111111111114</v>
      </c>
      <c r="N50">
        <f t="shared" si="4"/>
        <v>85.555555555555557</v>
      </c>
    </row>
    <row r="51" spans="1:14" x14ac:dyDescent="0.35">
      <c r="A51">
        <v>40045055</v>
      </c>
      <c r="B51">
        <v>24</v>
      </c>
      <c r="C51">
        <v>17</v>
      </c>
      <c r="D51">
        <f t="shared" si="0"/>
        <v>41</v>
      </c>
      <c r="E51">
        <f t="shared" si="1"/>
        <v>91.111111111111114</v>
      </c>
      <c r="I51">
        <v>25</v>
      </c>
      <c r="J51">
        <v>18</v>
      </c>
      <c r="K51">
        <f t="shared" si="2"/>
        <v>43</v>
      </c>
      <c r="L51">
        <f t="shared" si="3"/>
        <v>95.555555555555557</v>
      </c>
      <c r="N51">
        <f t="shared" si="4"/>
        <v>93.333333333333343</v>
      </c>
    </row>
    <row r="52" spans="1:14" x14ac:dyDescent="0.35">
      <c r="A52">
        <v>40058865</v>
      </c>
      <c r="B52">
        <v>20</v>
      </c>
      <c r="C52">
        <v>18</v>
      </c>
      <c r="D52">
        <f t="shared" si="0"/>
        <v>38</v>
      </c>
      <c r="E52">
        <f t="shared" si="1"/>
        <v>84.444444444444443</v>
      </c>
      <c r="I52">
        <v>22</v>
      </c>
      <c r="J52">
        <v>15.5</v>
      </c>
      <c r="K52">
        <f t="shared" si="2"/>
        <v>37.5</v>
      </c>
      <c r="L52">
        <f t="shared" si="3"/>
        <v>83.333333333333343</v>
      </c>
      <c r="N52">
        <f t="shared" si="4"/>
        <v>83.888888888888886</v>
      </c>
    </row>
    <row r="55" spans="1:14" x14ac:dyDescent="0.35">
      <c r="B55">
        <f>AVERAGE(B2:B52)</f>
        <v>21.117647058823529</v>
      </c>
      <c r="C55">
        <f>AVERAGE(C2:C52)</f>
        <v>15.245098039215685</v>
      </c>
      <c r="E55">
        <f>AVERAGE(E2:E52)</f>
        <v>80.806100217864952</v>
      </c>
      <c r="I55">
        <f>AVERAGE(I2:I52)</f>
        <v>20.647058823529413</v>
      </c>
      <c r="J55">
        <f>AVERAGE(J2:J52)</f>
        <v>14.921568627450981</v>
      </c>
      <c r="K55">
        <f>AVERAGE(K2:K52)</f>
        <v>35.568627450980394</v>
      </c>
      <c r="L55">
        <f>AVERAGE(L2:L52)</f>
        <v>79.041394335512024</v>
      </c>
      <c r="N55">
        <f>AVERAGE(N2:N52)</f>
        <v>79.923747276688445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2018_1_PSYC325_02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Chevrier</dc:creator>
  <cp:lastModifiedBy>Erik Chevrier</cp:lastModifiedBy>
  <dcterms:created xsi:type="dcterms:W3CDTF">2018-07-26T16:36:38Z</dcterms:created>
  <dcterms:modified xsi:type="dcterms:W3CDTF">2018-08-17T07:35:34Z</dcterms:modified>
</cp:coreProperties>
</file>